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41" sheetId="10" r:id="rId1"/>
  </sheets>
  <definedNames>
    <definedName name="_xlnm.Print_Area" localSheetId="0">КПК0813041!$A$1:$BQ$78</definedName>
  </definedNames>
  <calcPr calcId="145621"/>
</workbook>
</file>

<file path=xl/calcChain.xml><?xml version="1.0" encoding="utf-8"?>
<calcChain xmlns="http://schemas.openxmlformats.org/spreadsheetml/2006/main">
  <c r="AP45" i="10" l="1"/>
  <c r="AU45" i="10"/>
  <c r="BH62" i="10"/>
  <c r="BC62" i="10"/>
  <c r="BM62" i="10"/>
  <c r="AX62" i="10"/>
  <c r="AI62" i="10"/>
  <c r="BH66" i="10"/>
  <c r="BC66" i="10"/>
  <c r="BM66" i="10"/>
  <c r="AX66" i="10"/>
  <c r="AI66" i="10"/>
  <c r="BH64" i="10"/>
  <c r="BC64" i="10"/>
  <c r="BM64" i="10"/>
  <c r="AX64" i="10"/>
  <c r="AI64" i="10"/>
  <c r="BH61" i="10"/>
  <c r="BC61" i="10"/>
  <c r="BM61" i="10"/>
  <c r="AX61" i="10"/>
  <c r="AI61" i="10"/>
  <c r="BB53" i="10"/>
  <c r="AW53" i="10"/>
  <c r="BG53" i="10"/>
  <c r="AQ53" i="10"/>
  <c r="AA53" i="10"/>
  <c r="BI45" i="10"/>
  <c r="BD45" i="10"/>
  <c r="AZ45" i="10"/>
  <c r="AK45" i="10"/>
  <c r="BI44" i="10"/>
  <c r="BD44" i="10"/>
  <c r="BN44" i="10"/>
  <c r="AZ44" i="10"/>
  <c r="AK44" i="10"/>
  <c r="BN45" i="10"/>
</calcChain>
</file>

<file path=xl/sharedStrings.xml><?xml version="1.0" encoding="utf-8"?>
<sst xmlns="http://schemas.openxmlformats.org/spreadsheetml/2006/main" count="161" uniqueCount="94">
  <si>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</si>
  <si>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</si>
  <si>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</si>
  <si>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</si>
  <si>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</si>
  <si>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</si>
  <si>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</si>
  <si>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</si>
  <si>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</si>
  <si>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</si>
  <si>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</si>
  <si>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</si>
  <si>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</si>
  <si>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</si>
  <si>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</si>
  <si>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</si>
  <si>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</si>
  <si>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</si>
  <si>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</si>
  <si>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</si>
  <si>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</si>
  <si>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</si>
  <si>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</si>
  <si>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</si>
  <si>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</si>
  <si>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</si>
  <si>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</si>
  <si>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</si>
  <si>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</si>
  <si>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</si>
  <si>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</si>
  <si>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</si>
  <si>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</si>
  <si>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</si>
  <si>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</si>
  <si>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</si>
  <si>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</si>
  <si>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</si>
  <si>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</si>
  <si>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</si>
  <si>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</si>
  <si>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</si>
  <si>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</si>
  <si>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</si>
  <si>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</si>
  <si>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</si>
  <si>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</si>
  <si>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</si>
  <si>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</si>
  <si>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</si>
  <si>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</si>
  <si>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</si>
  <si>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</si>
  <si>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</si>
  <si>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</si>
  <si>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</si>
  <si>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</si>
  <si>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</si>
  <si>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</si>
  <si>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</si>
  <si>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</si>
  <si>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</si>
  <si>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</si>
  <si>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</si>
  <si>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</si>
  <si>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</si>
  <si>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</si>
  <si>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</si>
  <si>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</si>
  <si>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</si>
  <si>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Якості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</si>
  <si>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</si>
  <si>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</si>
  <si>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</si>
  <si>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</si>
  <si>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</si>
  <si>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</si>
  <si>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Забезпечення надання жінкам, які не застраховані в системі загальнообов`язкового державного соціального страхування, допомоги у зв`язку з вагітністю і пологами</t>
  </si>
  <si>
    <t>Надання допомоги у зв'язку з вагітністю і пологами</t>
  </si>
  <si>
    <t>кількість одержувачів допомоги у зв`язку з вагітністю і пологами</t>
  </si>
  <si>
    <t>середній розмір допомоги у зв`язку з вагітністю і пологами</t>
  </si>
  <si>
    <t>розрахунок(витрати на надання допомоги/кількість одержувачів допомоги)</t>
  </si>
  <si>
    <t>витрати на надання допомоги у зв`язку з  вагітністю і пологами</t>
  </si>
  <si>
    <t>Забезпечення надання соціальної допомоги сім`ям з дітьми.</t>
  </si>
  <si>
    <t>0813041</t>
  </si>
  <si>
    <t>Надання допомоги у зв`язку з вагітністю і пологами</t>
  </si>
  <si>
    <t>1040</t>
  </si>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</sst>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8"/>
  <sheetViews>
    <sheetView tabSelected="1" view="pageBreakPreview" topLeftCell="A28" zoomScale="60" zoomScaleNormal="100" workbookViewId="0">
      <selection activeCell="A70" sqref="A70:BQ7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85546875" style="1" customWidth="1"/>
    <col min="56" max="64" width="2.85546875" style="1" customWidth="1"/>
    <col min="65" max="65" width="1.7109375" style="1" customWidth="1"/>
    <col min="66" max="68" width="2.85546875" style="1" customWidth="1"/>
    <col min="69" max="69" width="5.28515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40" t="s">
        <v>23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 x14ac:dyDescent="0.2">
      <c r="A11" s="40" t="s">
        <v>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 x14ac:dyDescent="0.2">
      <c r="A12" s="40" t="s">
        <v>73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7.25" customHeight="1" x14ac:dyDescent="0.2">
      <c r="A14" s="41" t="s">
        <v>11</v>
      </c>
      <c r="B14" s="41"/>
      <c r="C14" s="14"/>
      <c r="D14" s="42" t="s">
        <v>71</v>
      </c>
      <c r="E14" s="43"/>
      <c r="F14" s="43"/>
      <c r="G14" s="43"/>
      <c r="H14" s="43"/>
      <c r="I14" s="43"/>
      <c r="J14" s="43"/>
      <c r="K14" s="14"/>
      <c r="L14" s="44" t="s">
        <v>87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ht="15.95" customHeight="1" x14ac:dyDescent="0.2">
      <c r="A15" s="12"/>
      <c r="B15" s="12"/>
      <c r="C15" s="12"/>
      <c r="D15" s="36" t="s">
        <v>40</v>
      </c>
      <c r="E15" s="36"/>
      <c r="F15" s="36"/>
      <c r="G15" s="36"/>
      <c r="H15" s="36"/>
      <c r="I15" s="36"/>
      <c r="J15" s="36"/>
      <c r="K15" s="12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19.5" customHeight="1" x14ac:dyDescent="0.2">
      <c r="A17" s="41" t="s">
        <v>41</v>
      </c>
      <c r="B17" s="41"/>
      <c r="C17" s="14"/>
      <c r="D17" s="42" t="s">
        <v>74</v>
      </c>
      <c r="E17" s="43"/>
      <c r="F17" s="43"/>
      <c r="G17" s="43"/>
      <c r="H17" s="43"/>
      <c r="I17" s="43"/>
      <c r="J17" s="43"/>
      <c r="K17" s="14"/>
      <c r="L17" s="44" t="s">
        <v>87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15.95" customHeight="1" x14ac:dyDescent="0.2">
      <c r="A18" s="12"/>
      <c r="B18" s="12"/>
      <c r="C18" s="12"/>
      <c r="D18" s="36" t="s">
        <v>40</v>
      </c>
      <c r="E18" s="36"/>
      <c r="F18" s="36"/>
      <c r="G18" s="36"/>
      <c r="H18" s="36"/>
      <c r="I18" s="36"/>
      <c r="J18" s="36"/>
      <c r="K18" s="12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19.5" customHeight="1" x14ac:dyDescent="0.2">
      <c r="A20" s="41" t="s">
        <v>42</v>
      </c>
      <c r="B20" s="41"/>
      <c r="C20" s="14"/>
      <c r="D20" s="42" t="s">
        <v>84</v>
      </c>
      <c r="E20" s="43"/>
      <c r="F20" s="43"/>
      <c r="G20" s="43"/>
      <c r="H20" s="43"/>
      <c r="I20" s="43"/>
      <c r="J20" s="43"/>
      <c r="K20" s="14"/>
      <c r="L20" s="42" t="s">
        <v>86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 t="s">
        <v>85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20.100000000000001" customHeight="1" x14ac:dyDescent="0.2">
      <c r="A21" s="12"/>
      <c r="B21" s="12"/>
      <c r="C21" s="12"/>
      <c r="D21" s="46" t="s">
        <v>40</v>
      </c>
      <c r="E21" s="46"/>
      <c r="F21" s="46"/>
      <c r="G21" s="46"/>
      <c r="H21" s="46"/>
      <c r="I21" s="46"/>
      <c r="J21" s="46"/>
      <c r="K21" s="12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.5" customHeight="1" x14ac:dyDescent="0.2"/>
    <row r="23" spans="1:79" ht="15.75" customHeight="1" x14ac:dyDescent="0.2">
      <c r="A23" s="47" t="s">
        <v>48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55" t="s">
        <v>6</v>
      </c>
      <c r="B24" s="55"/>
      <c r="C24" s="55"/>
      <c r="D24" s="55"/>
      <c r="E24" s="55"/>
      <c r="F24" s="55"/>
      <c r="G24" s="48" t="s">
        <v>46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x14ac:dyDescent="0.2">
      <c r="A25" s="35">
        <v>1</v>
      </c>
      <c r="B25" s="35"/>
      <c r="C25" s="35"/>
      <c r="D25" s="35"/>
      <c r="E25" s="35"/>
      <c r="F25" s="35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52" t="s">
        <v>19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4"/>
      <c r="CA26" s="1" t="s">
        <v>60</v>
      </c>
    </row>
    <row r="27" spans="1:79" ht="15" x14ac:dyDescent="0.2">
      <c r="A27" s="51">
        <v>1</v>
      </c>
      <c r="B27" s="51"/>
      <c r="C27" s="51"/>
      <c r="D27" s="51"/>
      <c r="E27" s="51"/>
      <c r="F27" s="51"/>
      <c r="G27" s="56" t="s">
        <v>76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  <c r="CA27" s="1" t="s">
        <v>58</v>
      </c>
    </row>
    <row r="28" spans="1:79" ht="3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47" t="s">
        <v>49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79" ht="15.95" customHeight="1" x14ac:dyDescent="0.2">
      <c r="A30" s="44" t="s">
        <v>83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47" t="s">
        <v>50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79" ht="27.75" customHeight="1" x14ac:dyDescent="0.2">
      <c r="A33" s="55" t="s">
        <v>6</v>
      </c>
      <c r="B33" s="55"/>
      <c r="C33" s="55"/>
      <c r="D33" s="55"/>
      <c r="E33" s="55"/>
      <c r="F33" s="55"/>
      <c r="G33" s="48" t="s">
        <v>47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x14ac:dyDescent="0.2">
      <c r="A34" s="35">
        <v>1</v>
      </c>
      <c r="B34" s="35"/>
      <c r="C34" s="35"/>
      <c r="D34" s="35"/>
      <c r="E34" s="35"/>
      <c r="F34" s="35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52" t="s">
        <v>19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4"/>
      <c r="CA35" s="1" t="s">
        <v>61</v>
      </c>
    </row>
    <row r="36" spans="1:79" ht="21" customHeight="1" x14ac:dyDescent="0.2">
      <c r="A36" s="51">
        <v>1</v>
      </c>
      <c r="B36" s="51"/>
      <c r="C36" s="51"/>
      <c r="D36" s="51"/>
      <c r="E36" s="51"/>
      <c r="F36" s="51"/>
      <c r="G36" s="56" t="s">
        <v>77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8"/>
      <c r="CA36" s="1" t="s">
        <v>59</v>
      </c>
    </row>
    <row r="38" spans="1:79" ht="15.75" customHeight="1" x14ac:dyDescent="0.2">
      <c r="A38" s="47" t="s">
        <v>51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15" customHeight="1" x14ac:dyDescent="0.2">
      <c r="A39" s="59" t="s">
        <v>72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48" customHeight="1" x14ac:dyDescent="0.2">
      <c r="A40" s="35" t="s">
        <v>6</v>
      </c>
      <c r="B40" s="35"/>
      <c r="C40" s="35" t="s">
        <v>33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 t="s">
        <v>30</v>
      </c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 t="s">
        <v>54</v>
      </c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 t="s">
        <v>3</v>
      </c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29.1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 t="s">
        <v>5</v>
      </c>
      <c r="AB41" s="35"/>
      <c r="AC41" s="35"/>
      <c r="AD41" s="35"/>
      <c r="AE41" s="35"/>
      <c r="AF41" s="35" t="s">
        <v>4</v>
      </c>
      <c r="AG41" s="35"/>
      <c r="AH41" s="35"/>
      <c r="AI41" s="35"/>
      <c r="AJ41" s="35"/>
      <c r="AK41" s="35" t="s">
        <v>31</v>
      </c>
      <c r="AL41" s="35"/>
      <c r="AM41" s="35"/>
      <c r="AN41" s="35"/>
      <c r="AO41" s="35"/>
      <c r="AP41" s="35" t="s">
        <v>5</v>
      </c>
      <c r="AQ41" s="35"/>
      <c r="AR41" s="35"/>
      <c r="AS41" s="35"/>
      <c r="AT41" s="35"/>
      <c r="AU41" s="35" t="s">
        <v>4</v>
      </c>
      <c r="AV41" s="35"/>
      <c r="AW41" s="35"/>
      <c r="AX41" s="35"/>
      <c r="AY41" s="35"/>
      <c r="AZ41" s="35" t="s">
        <v>31</v>
      </c>
      <c r="BA41" s="35"/>
      <c r="BB41" s="35"/>
      <c r="BC41" s="35"/>
      <c r="BD41" s="35" t="s">
        <v>5</v>
      </c>
      <c r="BE41" s="35"/>
      <c r="BF41" s="35"/>
      <c r="BG41" s="35"/>
      <c r="BH41" s="35"/>
      <c r="BI41" s="35" t="s">
        <v>4</v>
      </c>
      <c r="BJ41" s="35"/>
      <c r="BK41" s="35"/>
      <c r="BL41" s="35"/>
      <c r="BM41" s="35"/>
      <c r="BN41" s="35" t="s">
        <v>32</v>
      </c>
      <c r="BO41" s="35"/>
      <c r="BP41" s="35"/>
      <c r="BQ41" s="35"/>
    </row>
    <row r="42" spans="1:79" ht="15.95" customHeight="1" x14ac:dyDescent="0.2">
      <c r="A42" s="60">
        <v>1</v>
      </c>
      <c r="B42" s="60"/>
      <c r="C42" s="60">
        <v>2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5">
        <v>3</v>
      </c>
      <c r="AB42" s="66"/>
      <c r="AC42" s="66"/>
      <c r="AD42" s="66"/>
      <c r="AE42" s="67"/>
      <c r="AF42" s="65">
        <v>4</v>
      </c>
      <c r="AG42" s="66"/>
      <c r="AH42" s="66"/>
      <c r="AI42" s="66"/>
      <c r="AJ42" s="67"/>
      <c r="AK42" s="65">
        <v>5</v>
      </c>
      <c r="AL42" s="66"/>
      <c r="AM42" s="66"/>
      <c r="AN42" s="66"/>
      <c r="AO42" s="67"/>
      <c r="AP42" s="65">
        <v>6</v>
      </c>
      <c r="AQ42" s="66"/>
      <c r="AR42" s="66"/>
      <c r="AS42" s="66"/>
      <c r="AT42" s="67"/>
      <c r="AU42" s="65">
        <v>7</v>
      </c>
      <c r="AV42" s="66"/>
      <c r="AW42" s="66"/>
      <c r="AX42" s="66"/>
      <c r="AY42" s="67"/>
      <c r="AZ42" s="65">
        <v>8</v>
      </c>
      <c r="BA42" s="66"/>
      <c r="BB42" s="66"/>
      <c r="BC42" s="67"/>
      <c r="BD42" s="65">
        <v>9</v>
      </c>
      <c r="BE42" s="66"/>
      <c r="BF42" s="66"/>
      <c r="BG42" s="66"/>
      <c r="BH42" s="67"/>
      <c r="BI42" s="60">
        <v>10</v>
      </c>
      <c r="BJ42" s="60"/>
      <c r="BK42" s="60"/>
      <c r="BL42" s="60"/>
      <c r="BM42" s="60"/>
      <c r="BN42" s="60">
        <v>11</v>
      </c>
      <c r="BO42" s="60"/>
      <c r="BP42" s="60"/>
      <c r="BQ42" s="60"/>
    </row>
    <row r="43" spans="1:79" ht="15.75" hidden="1" customHeight="1" x14ac:dyDescent="0.2">
      <c r="A43" s="51" t="s">
        <v>18</v>
      </c>
      <c r="B43" s="51"/>
      <c r="C43" s="61" t="s">
        <v>19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63" t="s">
        <v>15</v>
      </c>
      <c r="AB43" s="63"/>
      <c r="AC43" s="63"/>
      <c r="AD43" s="63"/>
      <c r="AE43" s="63"/>
      <c r="AF43" s="63" t="s">
        <v>14</v>
      </c>
      <c r="AG43" s="63"/>
      <c r="AH43" s="63"/>
      <c r="AI43" s="63"/>
      <c r="AJ43" s="63"/>
      <c r="AK43" s="64" t="s">
        <v>21</v>
      </c>
      <c r="AL43" s="64"/>
      <c r="AM43" s="64"/>
      <c r="AN43" s="64"/>
      <c r="AO43" s="64"/>
      <c r="AP43" s="63" t="s">
        <v>16</v>
      </c>
      <c r="AQ43" s="63"/>
      <c r="AR43" s="63"/>
      <c r="AS43" s="63"/>
      <c r="AT43" s="63"/>
      <c r="AU43" s="63" t="s">
        <v>17</v>
      </c>
      <c r="AV43" s="63"/>
      <c r="AW43" s="63"/>
      <c r="AX43" s="63"/>
      <c r="AY43" s="63"/>
      <c r="AZ43" s="64" t="s">
        <v>21</v>
      </c>
      <c r="BA43" s="64"/>
      <c r="BB43" s="64"/>
      <c r="BC43" s="64"/>
      <c r="BD43" s="69" t="s">
        <v>37</v>
      </c>
      <c r="BE43" s="69"/>
      <c r="BF43" s="69"/>
      <c r="BG43" s="69"/>
      <c r="BH43" s="69"/>
      <c r="BI43" s="69" t="s">
        <v>37</v>
      </c>
      <c r="BJ43" s="69"/>
      <c r="BK43" s="69"/>
      <c r="BL43" s="69"/>
      <c r="BM43" s="69"/>
      <c r="BN43" s="70" t="s">
        <v>21</v>
      </c>
      <c r="BO43" s="70"/>
      <c r="BP43" s="70"/>
      <c r="BQ43" s="70"/>
      <c r="CA43" s="1" t="s">
        <v>24</v>
      </c>
    </row>
    <row r="44" spans="1:79" ht="15.6" customHeight="1" x14ac:dyDescent="0.2">
      <c r="A44" s="35">
        <v>1</v>
      </c>
      <c r="B44" s="35"/>
      <c r="C44" s="72" t="s">
        <v>78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  <c r="AA44" s="71">
        <v>587600</v>
      </c>
      <c r="AB44" s="71"/>
      <c r="AC44" s="71"/>
      <c r="AD44" s="71"/>
      <c r="AE44" s="71"/>
      <c r="AF44" s="71">
        <v>0</v>
      </c>
      <c r="AG44" s="71"/>
      <c r="AH44" s="71"/>
      <c r="AI44" s="71"/>
      <c r="AJ44" s="71"/>
      <c r="AK44" s="71">
        <f>AA44+AF44</f>
        <v>587600</v>
      </c>
      <c r="AL44" s="71"/>
      <c r="AM44" s="71"/>
      <c r="AN44" s="71"/>
      <c r="AO44" s="71"/>
      <c r="AP44" s="71">
        <v>446487.59</v>
      </c>
      <c r="AQ44" s="71"/>
      <c r="AR44" s="71"/>
      <c r="AS44" s="71"/>
      <c r="AT44" s="71"/>
      <c r="AU44" s="71">
        <v>0</v>
      </c>
      <c r="AV44" s="71"/>
      <c r="AW44" s="71"/>
      <c r="AX44" s="71"/>
      <c r="AY44" s="71"/>
      <c r="AZ44" s="71">
        <f>AP44+AU44</f>
        <v>446487.59</v>
      </c>
      <c r="BA44" s="71"/>
      <c r="BB44" s="71"/>
      <c r="BC44" s="71"/>
      <c r="BD44" s="71">
        <f>AP44-AA44</f>
        <v>-141112.40999999997</v>
      </c>
      <c r="BE44" s="71"/>
      <c r="BF44" s="71"/>
      <c r="BG44" s="71"/>
      <c r="BH44" s="71"/>
      <c r="BI44" s="71">
        <f>AU44-AF44</f>
        <v>0</v>
      </c>
      <c r="BJ44" s="71"/>
      <c r="BK44" s="71"/>
      <c r="BL44" s="71"/>
      <c r="BM44" s="71"/>
      <c r="BN44" s="71">
        <f>BD44+BI44</f>
        <v>-141112.40999999997</v>
      </c>
      <c r="BO44" s="71"/>
      <c r="BP44" s="71"/>
      <c r="BQ44" s="71"/>
      <c r="CA44" s="1" t="s">
        <v>25</v>
      </c>
    </row>
    <row r="45" spans="1:79" s="18" customFormat="1" ht="15.75" x14ac:dyDescent="0.2">
      <c r="A45" s="23"/>
      <c r="B45" s="23"/>
      <c r="C45" s="103" t="s">
        <v>62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/>
      <c r="AA45" s="68">
        <v>587600</v>
      </c>
      <c r="AB45" s="68"/>
      <c r="AC45" s="68"/>
      <c r="AD45" s="68"/>
      <c r="AE45" s="68"/>
      <c r="AF45" s="68">
        <v>0</v>
      </c>
      <c r="AG45" s="68"/>
      <c r="AH45" s="68"/>
      <c r="AI45" s="68"/>
      <c r="AJ45" s="68"/>
      <c r="AK45" s="68">
        <f>AA45+AF45</f>
        <v>587600</v>
      </c>
      <c r="AL45" s="68"/>
      <c r="AM45" s="68"/>
      <c r="AN45" s="68"/>
      <c r="AO45" s="68"/>
      <c r="AP45" s="68">
        <f>SUM(AP44)</f>
        <v>446487.59</v>
      </c>
      <c r="AQ45" s="68"/>
      <c r="AR45" s="68"/>
      <c r="AS45" s="68"/>
      <c r="AT45" s="68"/>
      <c r="AU45" s="68">
        <f>SUM(AU44)</f>
        <v>0</v>
      </c>
      <c r="AV45" s="68"/>
      <c r="AW45" s="68"/>
      <c r="AX45" s="68"/>
      <c r="AY45" s="68"/>
      <c r="AZ45" s="68">
        <f>AP45+AU45</f>
        <v>446487.59</v>
      </c>
      <c r="BA45" s="68"/>
      <c r="BB45" s="68"/>
      <c r="BC45" s="68"/>
      <c r="BD45" s="68">
        <f>AP45-AA45</f>
        <v>-141112.40999999997</v>
      </c>
      <c r="BE45" s="68"/>
      <c r="BF45" s="68"/>
      <c r="BG45" s="68"/>
      <c r="BH45" s="68"/>
      <c r="BI45" s="68">
        <f>AU45-AF45</f>
        <v>0</v>
      </c>
      <c r="BJ45" s="68"/>
      <c r="BK45" s="68"/>
      <c r="BL45" s="68"/>
      <c r="BM45" s="68"/>
      <c r="BN45" s="68">
        <f>BD45+BI45</f>
        <v>-141112.40999999997</v>
      </c>
      <c r="BO45" s="68"/>
      <c r="BP45" s="68"/>
      <c r="BQ45" s="68"/>
    </row>
    <row r="47" spans="1:79" ht="15.75" customHeight="1" x14ac:dyDescent="0.2">
      <c r="A47" s="47" t="s">
        <v>52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8" spans="1:79" ht="15" customHeight="1" x14ac:dyDescent="0.2">
      <c r="A48" s="59" t="s">
        <v>72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</row>
    <row r="49" spans="1:79" ht="28.5" customHeight="1" x14ac:dyDescent="0.2">
      <c r="A49" s="35" t="s">
        <v>34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 t="s">
        <v>30</v>
      </c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 t="s">
        <v>54</v>
      </c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 t="s">
        <v>3</v>
      </c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2"/>
      <c r="BN49" s="2"/>
      <c r="BO49" s="2"/>
      <c r="BP49" s="2"/>
      <c r="BQ49" s="2"/>
    </row>
    <row r="50" spans="1:79" ht="29.1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 t="s">
        <v>5</v>
      </c>
      <c r="R50" s="35"/>
      <c r="S50" s="35"/>
      <c r="T50" s="35"/>
      <c r="U50" s="35"/>
      <c r="V50" s="35" t="s">
        <v>4</v>
      </c>
      <c r="W50" s="35"/>
      <c r="X50" s="35"/>
      <c r="Y50" s="35"/>
      <c r="Z50" s="35"/>
      <c r="AA50" s="35" t="s">
        <v>31</v>
      </c>
      <c r="AB50" s="35"/>
      <c r="AC50" s="35"/>
      <c r="AD50" s="35"/>
      <c r="AE50" s="35"/>
      <c r="AF50" s="35"/>
      <c r="AG50" s="35" t="s">
        <v>5</v>
      </c>
      <c r="AH50" s="35"/>
      <c r="AI50" s="35"/>
      <c r="AJ50" s="35"/>
      <c r="AK50" s="35"/>
      <c r="AL50" s="35" t="s">
        <v>4</v>
      </c>
      <c r="AM50" s="35"/>
      <c r="AN50" s="35"/>
      <c r="AO50" s="35"/>
      <c r="AP50" s="35"/>
      <c r="AQ50" s="35" t="s">
        <v>31</v>
      </c>
      <c r="AR50" s="35"/>
      <c r="AS50" s="35"/>
      <c r="AT50" s="35"/>
      <c r="AU50" s="35"/>
      <c r="AV50" s="35"/>
      <c r="AW50" s="80" t="s">
        <v>5</v>
      </c>
      <c r="AX50" s="81"/>
      <c r="AY50" s="81"/>
      <c r="AZ50" s="81"/>
      <c r="BA50" s="82"/>
      <c r="BB50" s="80" t="s">
        <v>4</v>
      </c>
      <c r="BC50" s="81"/>
      <c r="BD50" s="81"/>
      <c r="BE50" s="81"/>
      <c r="BF50" s="82"/>
      <c r="BG50" s="35" t="s">
        <v>31</v>
      </c>
      <c r="BH50" s="35"/>
      <c r="BI50" s="35"/>
      <c r="BJ50" s="35"/>
      <c r="BK50" s="35"/>
      <c r="BL50" s="35"/>
      <c r="BM50" s="2"/>
      <c r="BN50" s="2"/>
      <c r="BO50" s="2"/>
      <c r="BP50" s="2"/>
      <c r="BQ50" s="2"/>
    </row>
    <row r="51" spans="1:79" ht="15.95" customHeight="1" x14ac:dyDescent="0.25">
      <c r="A51" s="35">
        <v>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>
        <v>2</v>
      </c>
      <c r="R51" s="35"/>
      <c r="S51" s="35"/>
      <c r="T51" s="35"/>
      <c r="U51" s="35"/>
      <c r="V51" s="35">
        <v>3</v>
      </c>
      <c r="W51" s="35"/>
      <c r="X51" s="35"/>
      <c r="Y51" s="35"/>
      <c r="Z51" s="35"/>
      <c r="AA51" s="35">
        <v>4</v>
      </c>
      <c r="AB51" s="35"/>
      <c r="AC51" s="35"/>
      <c r="AD51" s="35"/>
      <c r="AE51" s="35"/>
      <c r="AF51" s="35"/>
      <c r="AG51" s="35">
        <v>5</v>
      </c>
      <c r="AH51" s="35"/>
      <c r="AI51" s="35"/>
      <c r="AJ51" s="35"/>
      <c r="AK51" s="35"/>
      <c r="AL51" s="35">
        <v>6</v>
      </c>
      <c r="AM51" s="35"/>
      <c r="AN51" s="35"/>
      <c r="AO51" s="35"/>
      <c r="AP51" s="35"/>
      <c r="AQ51" s="35">
        <v>7</v>
      </c>
      <c r="AR51" s="35"/>
      <c r="AS51" s="35"/>
      <c r="AT51" s="35"/>
      <c r="AU51" s="35"/>
      <c r="AV51" s="35"/>
      <c r="AW51" s="35">
        <v>8</v>
      </c>
      <c r="AX51" s="35"/>
      <c r="AY51" s="35"/>
      <c r="AZ51" s="35"/>
      <c r="BA51" s="35"/>
      <c r="BB51" s="83">
        <v>9</v>
      </c>
      <c r="BC51" s="83"/>
      <c r="BD51" s="83"/>
      <c r="BE51" s="83"/>
      <c r="BF51" s="83"/>
      <c r="BG51" s="83">
        <v>10</v>
      </c>
      <c r="BH51" s="83"/>
      <c r="BI51" s="83"/>
      <c r="BJ51" s="83"/>
      <c r="BK51" s="83"/>
      <c r="BL51" s="83"/>
      <c r="BM51" s="6"/>
      <c r="BN51" s="6"/>
      <c r="BO51" s="6"/>
      <c r="BP51" s="6"/>
      <c r="BQ51" s="6"/>
    </row>
    <row r="52" spans="1:79" ht="18" hidden="1" customHeight="1" x14ac:dyDescent="0.2">
      <c r="A52" s="84" t="s">
        <v>19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63" t="s">
        <v>15</v>
      </c>
      <c r="R52" s="63"/>
      <c r="S52" s="63"/>
      <c r="T52" s="63"/>
      <c r="U52" s="63"/>
      <c r="V52" s="63" t="s">
        <v>14</v>
      </c>
      <c r="W52" s="63"/>
      <c r="X52" s="63"/>
      <c r="Y52" s="63"/>
      <c r="Z52" s="63"/>
      <c r="AA52" s="64" t="s">
        <v>21</v>
      </c>
      <c r="AB52" s="70"/>
      <c r="AC52" s="70"/>
      <c r="AD52" s="70"/>
      <c r="AE52" s="70"/>
      <c r="AF52" s="70"/>
      <c r="AG52" s="63" t="s">
        <v>16</v>
      </c>
      <c r="AH52" s="63"/>
      <c r="AI52" s="63"/>
      <c r="AJ52" s="63"/>
      <c r="AK52" s="63"/>
      <c r="AL52" s="63" t="s">
        <v>17</v>
      </c>
      <c r="AM52" s="63"/>
      <c r="AN52" s="63"/>
      <c r="AO52" s="63"/>
      <c r="AP52" s="63"/>
      <c r="AQ52" s="64" t="s">
        <v>21</v>
      </c>
      <c r="AR52" s="70"/>
      <c r="AS52" s="70"/>
      <c r="AT52" s="70"/>
      <c r="AU52" s="70"/>
      <c r="AV52" s="70"/>
      <c r="AW52" s="77" t="s">
        <v>22</v>
      </c>
      <c r="AX52" s="78"/>
      <c r="AY52" s="78"/>
      <c r="AZ52" s="78"/>
      <c r="BA52" s="79"/>
      <c r="BB52" s="77" t="s">
        <v>22</v>
      </c>
      <c r="BC52" s="78"/>
      <c r="BD52" s="78"/>
      <c r="BE52" s="78"/>
      <c r="BF52" s="79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s="18" customFormat="1" ht="15.75" x14ac:dyDescent="0.2">
      <c r="A53" s="75" t="s">
        <v>63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>
        <f>Q53+V53</f>
        <v>0</v>
      </c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>
        <f>AG53+AL53</f>
        <v>0</v>
      </c>
      <c r="AR53" s="76"/>
      <c r="AS53" s="76"/>
      <c r="AT53" s="76"/>
      <c r="AU53" s="76"/>
      <c r="AV53" s="76"/>
      <c r="AW53" s="76">
        <f>AG53-Q53</f>
        <v>0</v>
      </c>
      <c r="AX53" s="76"/>
      <c r="AY53" s="76"/>
      <c r="AZ53" s="76"/>
      <c r="BA53" s="76"/>
      <c r="BB53" s="86">
        <f>AL53-V53</f>
        <v>0</v>
      </c>
      <c r="BC53" s="86"/>
      <c r="BD53" s="86"/>
      <c r="BE53" s="86"/>
      <c r="BF53" s="86"/>
      <c r="BG53" s="86">
        <f>AW53+BB53</f>
        <v>0</v>
      </c>
      <c r="BH53" s="86"/>
      <c r="BI53" s="86"/>
      <c r="BJ53" s="86"/>
      <c r="BK53" s="86"/>
      <c r="BL53" s="86"/>
      <c r="BM53" s="19"/>
      <c r="BN53" s="19"/>
      <c r="BO53" s="19"/>
      <c r="BP53" s="19"/>
      <c r="BQ53" s="19"/>
      <c r="CA53" s="18" t="s">
        <v>27</v>
      </c>
    </row>
    <row r="55" spans="1:79" ht="15.75" customHeight="1" x14ac:dyDescent="0.2">
      <c r="A55" s="47" t="s">
        <v>53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</row>
    <row r="57" spans="1:79" ht="45" customHeight="1" x14ac:dyDescent="0.2">
      <c r="A57" s="87" t="s">
        <v>10</v>
      </c>
      <c r="B57" s="88"/>
      <c r="C57" s="87" t="s">
        <v>9</v>
      </c>
      <c r="D57" s="46"/>
      <c r="E57" s="46"/>
      <c r="F57" s="46"/>
      <c r="G57" s="46"/>
      <c r="H57" s="46"/>
      <c r="I57" s="88"/>
      <c r="J57" s="87" t="s">
        <v>8</v>
      </c>
      <c r="K57" s="46"/>
      <c r="L57" s="46"/>
      <c r="M57" s="46"/>
      <c r="N57" s="88"/>
      <c r="O57" s="87" t="s">
        <v>7</v>
      </c>
      <c r="P57" s="46"/>
      <c r="Q57" s="46"/>
      <c r="R57" s="46"/>
      <c r="S57" s="46"/>
      <c r="T57" s="46"/>
      <c r="U57" s="46"/>
      <c r="V57" s="46"/>
      <c r="W57" s="46"/>
      <c r="X57" s="88"/>
      <c r="Y57" s="35" t="s">
        <v>30</v>
      </c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 t="s">
        <v>55</v>
      </c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85" t="s">
        <v>3</v>
      </c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89"/>
      <c r="B58" s="90"/>
      <c r="C58" s="89"/>
      <c r="D58" s="91"/>
      <c r="E58" s="91"/>
      <c r="F58" s="91"/>
      <c r="G58" s="91"/>
      <c r="H58" s="91"/>
      <c r="I58" s="90"/>
      <c r="J58" s="89"/>
      <c r="K58" s="91"/>
      <c r="L58" s="91"/>
      <c r="M58" s="91"/>
      <c r="N58" s="90"/>
      <c r="O58" s="89"/>
      <c r="P58" s="91"/>
      <c r="Q58" s="91"/>
      <c r="R58" s="91"/>
      <c r="S58" s="91"/>
      <c r="T58" s="91"/>
      <c r="U58" s="91"/>
      <c r="V58" s="91"/>
      <c r="W58" s="91"/>
      <c r="X58" s="90"/>
      <c r="Y58" s="80" t="s">
        <v>5</v>
      </c>
      <c r="Z58" s="81"/>
      <c r="AA58" s="81"/>
      <c r="AB58" s="81"/>
      <c r="AC58" s="82"/>
      <c r="AD58" s="80" t="s">
        <v>4</v>
      </c>
      <c r="AE58" s="81"/>
      <c r="AF58" s="81"/>
      <c r="AG58" s="81"/>
      <c r="AH58" s="82"/>
      <c r="AI58" s="35" t="s">
        <v>31</v>
      </c>
      <c r="AJ58" s="35"/>
      <c r="AK58" s="35"/>
      <c r="AL58" s="35"/>
      <c r="AM58" s="35"/>
      <c r="AN58" s="35" t="s">
        <v>5</v>
      </c>
      <c r="AO58" s="35"/>
      <c r="AP58" s="35"/>
      <c r="AQ58" s="35"/>
      <c r="AR58" s="35"/>
      <c r="AS58" s="35" t="s">
        <v>4</v>
      </c>
      <c r="AT58" s="35"/>
      <c r="AU58" s="35"/>
      <c r="AV58" s="35"/>
      <c r="AW58" s="35"/>
      <c r="AX58" s="35" t="s">
        <v>31</v>
      </c>
      <c r="AY58" s="35"/>
      <c r="AZ58" s="35"/>
      <c r="BA58" s="35"/>
      <c r="BB58" s="35"/>
      <c r="BC58" s="35" t="s">
        <v>5</v>
      </c>
      <c r="BD58" s="35"/>
      <c r="BE58" s="35"/>
      <c r="BF58" s="35"/>
      <c r="BG58" s="35"/>
      <c r="BH58" s="35" t="s">
        <v>4</v>
      </c>
      <c r="BI58" s="35"/>
      <c r="BJ58" s="35"/>
      <c r="BK58" s="35"/>
      <c r="BL58" s="35"/>
      <c r="BM58" s="35" t="s">
        <v>31</v>
      </c>
      <c r="BN58" s="35"/>
      <c r="BO58" s="35"/>
      <c r="BP58" s="35"/>
      <c r="BQ58" s="35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5">
        <v>1</v>
      </c>
      <c r="B59" s="35"/>
      <c r="C59" s="35">
        <v>2</v>
      </c>
      <c r="D59" s="35"/>
      <c r="E59" s="35"/>
      <c r="F59" s="35"/>
      <c r="G59" s="35"/>
      <c r="H59" s="35"/>
      <c r="I59" s="35"/>
      <c r="J59" s="35">
        <v>3</v>
      </c>
      <c r="K59" s="35"/>
      <c r="L59" s="35"/>
      <c r="M59" s="35"/>
      <c r="N59" s="35"/>
      <c r="O59" s="35">
        <v>4</v>
      </c>
      <c r="P59" s="35"/>
      <c r="Q59" s="35"/>
      <c r="R59" s="35"/>
      <c r="S59" s="35"/>
      <c r="T59" s="35"/>
      <c r="U59" s="35"/>
      <c r="V59" s="35"/>
      <c r="W59" s="35"/>
      <c r="X59" s="35"/>
      <c r="Y59" s="35">
        <v>5</v>
      </c>
      <c r="Z59" s="35"/>
      <c r="AA59" s="35"/>
      <c r="AB59" s="35"/>
      <c r="AC59" s="35"/>
      <c r="AD59" s="35">
        <v>6</v>
      </c>
      <c r="AE59" s="35"/>
      <c r="AF59" s="35"/>
      <c r="AG59" s="35"/>
      <c r="AH59" s="35"/>
      <c r="AI59" s="35">
        <v>7</v>
      </c>
      <c r="AJ59" s="35"/>
      <c r="AK59" s="35"/>
      <c r="AL59" s="35"/>
      <c r="AM59" s="35"/>
      <c r="AN59" s="80">
        <v>8</v>
      </c>
      <c r="AO59" s="81"/>
      <c r="AP59" s="81"/>
      <c r="AQ59" s="81"/>
      <c r="AR59" s="82"/>
      <c r="AS59" s="80">
        <v>9</v>
      </c>
      <c r="AT59" s="81"/>
      <c r="AU59" s="81"/>
      <c r="AV59" s="81"/>
      <c r="AW59" s="82"/>
      <c r="AX59" s="80">
        <v>10</v>
      </c>
      <c r="AY59" s="81"/>
      <c r="AZ59" s="81"/>
      <c r="BA59" s="81"/>
      <c r="BB59" s="82"/>
      <c r="BC59" s="80">
        <v>11</v>
      </c>
      <c r="BD59" s="81"/>
      <c r="BE59" s="81"/>
      <c r="BF59" s="81"/>
      <c r="BG59" s="82"/>
      <c r="BH59" s="80">
        <v>12</v>
      </c>
      <c r="BI59" s="81"/>
      <c r="BJ59" s="81"/>
      <c r="BK59" s="81"/>
      <c r="BL59" s="82"/>
      <c r="BM59" s="80">
        <v>13</v>
      </c>
      <c r="BN59" s="81"/>
      <c r="BO59" s="81"/>
      <c r="BP59" s="81"/>
      <c r="BQ59" s="82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51" t="s">
        <v>44</v>
      </c>
      <c r="B60" s="51"/>
      <c r="C60" s="52" t="s">
        <v>19</v>
      </c>
      <c r="D60" s="53"/>
      <c r="E60" s="53"/>
      <c r="F60" s="53"/>
      <c r="G60" s="53"/>
      <c r="H60" s="53"/>
      <c r="I60" s="54"/>
      <c r="J60" s="51" t="s">
        <v>20</v>
      </c>
      <c r="K60" s="51"/>
      <c r="L60" s="51"/>
      <c r="M60" s="51"/>
      <c r="N60" s="51"/>
      <c r="O60" s="84" t="s">
        <v>45</v>
      </c>
      <c r="P60" s="84"/>
      <c r="Q60" s="84"/>
      <c r="R60" s="84"/>
      <c r="S60" s="84"/>
      <c r="T60" s="84"/>
      <c r="U60" s="84"/>
      <c r="V60" s="84"/>
      <c r="W60" s="84"/>
      <c r="X60" s="52"/>
      <c r="Y60" s="63" t="s">
        <v>15</v>
      </c>
      <c r="Z60" s="63"/>
      <c r="AA60" s="63"/>
      <c r="AB60" s="63"/>
      <c r="AC60" s="63"/>
      <c r="AD60" s="63" t="s">
        <v>35</v>
      </c>
      <c r="AE60" s="63"/>
      <c r="AF60" s="63"/>
      <c r="AG60" s="63"/>
      <c r="AH60" s="63"/>
      <c r="AI60" s="63" t="s">
        <v>21</v>
      </c>
      <c r="AJ60" s="63"/>
      <c r="AK60" s="63"/>
      <c r="AL60" s="63"/>
      <c r="AM60" s="63"/>
      <c r="AN60" s="63" t="s">
        <v>36</v>
      </c>
      <c r="AO60" s="63"/>
      <c r="AP60" s="63"/>
      <c r="AQ60" s="63"/>
      <c r="AR60" s="63"/>
      <c r="AS60" s="63" t="s">
        <v>16</v>
      </c>
      <c r="AT60" s="63"/>
      <c r="AU60" s="63"/>
      <c r="AV60" s="63"/>
      <c r="AW60" s="63"/>
      <c r="AX60" s="63" t="s">
        <v>21</v>
      </c>
      <c r="AY60" s="63"/>
      <c r="AZ60" s="63"/>
      <c r="BA60" s="63"/>
      <c r="BB60" s="63"/>
      <c r="BC60" s="63" t="s">
        <v>38</v>
      </c>
      <c r="BD60" s="63"/>
      <c r="BE60" s="63"/>
      <c r="BF60" s="63"/>
      <c r="BG60" s="63"/>
      <c r="BH60" s="63" t="s">
        <v>38</v>
      </c>
      <c r="BI60" s="63"/>
      <c r="BJ60" s="63"/>
      <c r="BK60" s="63"/>
      <c r="BL60" s="63"/>
      <c r="BM60" s="92" t="s">
        <v>21</v>
      </c>
      <c r="BN60" s="92"/>
      <c r="BO60" s="92"/>
      <c r="BP60" s="92"/>
      <c r="BQ60" s="92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28</v>
      </c>
    </row>
    <row r="61" spans="1:79" s="18" customFormat="1" ht="15.75" x14ac:dyDescent="0.2">
      <c r="A61" s="23">
        <v>0</v>
      </c>
      <c r="B61" s="23"/>
      <c r="C61" s="27" t="s">
        <v>64</v>
      </c>
      <c r="D61" s="27"/>
      <c r="E61" s="27"/>
      <c r="F61" s="27"/>
      <c r="G61" s="27"/>
      <c r="H61" s="27"/>
      <c r="I61" s="27"/>
      <c r="J61" s="27" t="s">
        <v>65</v>
      </c>
      <c r="K61" s="27"/>
      <c r="L61" s="27"/>
      <c r="M61" s="27"/>
      <c r="N61" s="27"/>
      <c r="O61" s="27" t="s">
        <v>65</v>
      </c>
      <c r="P61" s="27"/>
      <c r="Q61" s="27"/>
      <c r="R61" s="27"/>
      <c r="S61" s="27"/>
      <c r="T61" s="27"/>
      <c r="U61" s="27"/>
      <c r="V61" s="27"/>
      <c r="W61" s="27"/>
      <c r="X61" s="27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>
        <f>Y61+AD61</f>
        <v>0</v>
      </c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22">
        <f>AN61+AS61</f>
        <v>0</v>
      </c>
      <c r="AY61" s="22"/>
      <c r="AZ61" s="22"/>
      <c r="BA61" s="22"/>
      <c r="BB61" s="22"/>
      <c r="BC61" s="22">
        <f>AN61-Y61</f>
        <v>0</v>
      </c>
      <c r="BD61" s="22"/>
      <c r="BE61" s="22"/>
      <c r="BF61" s="22"/>
      <c r="BG61" s="22"/>
      <c r="BH61" s="22">
        <f>AS61-AD61</f>
        <v>0</v>
      </c>
      <c r="BI61" s="22"/>
      <c r="BJ61" s="22"/>
      <c r="BK61" s="22"/>
      <c r="BL61" s="22"/>
      <c r="BM61" s="22">
        <f>BC61+BH61</f>
        <v>0</v>
      </c>
      <c r="BN61" s="22"/>
      <c r="BO61" s="22"/>
      <c r="BP61" s="22"/>
      <c r="BQ61" s="22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29</v>
      </c>
    </row>
    <row r="62" spans="1:79" s="18" customFormat="1" ht="15.75" x14ac:dyDescent="0.2">
      <c r="A62" s="35">
        <v>1</v>
      </c>
      <c r="B62" s="35"/>
      <c r="C62" s="93" t="s">
        <v>82</v>
      </c>
      <c r="D62" s="73"/>
      <c r="E62" s="73"/>
      <c r="F62" s="73"/>
      <c r="G62" s="73"/>
      <c r="H62" s="73"/>
      <c r="I62" s="74"/>
      <c r="J62" s="96" t="s">
        <v>88</v>
      </c>
      <c r="K62" s="96"/>
      <c r="L62" s="96"/>
      <c r="M62" s="96"/>
      <c r="N62" s="96"/>
      <c r="O62" s="97" t="s">
        <v>75</v>
      </c>
      <c r="P62" s="100"/>
      <c r="Q62" s="100"/>
      <c r="R62" s="100"/>
      <c r="S62" s="100"/>
      <c r="T62" s="100"/>
      <c r="U62" s="100"/>
      <c r="V62" s="100"/>
      <c r="W62" s="100"/>
      <c r="X62" s="101"/>
      <c r="Y62" s="33">
        <v>587600</v>
      </c>
      <c r="Z62" s="33"/>
      <c r="AA62" s="33"/>
      <c r="AB62" s="33"/>
      <c r="AC62" s="33"/>
      <c r="AD62" s="33">
        <v>0</v>
      </c>
      <c r="AE62" s="33"/>
      <c r="AF62" s="33"/>
      <c r="AG62" s="33"/>
      <c r="AH62" s="33"/>
      <c r="AI62" s="33">
        <f>Y62+AD62</f>
        <v>587600</v>
      </c>
      <c r="AJ62" s="33"/>
      <c r="AK62" s="33"/>
      <c r="AL62" s="33"/>
      <c r="AM62" s="33"/>
      <c r="AN62" s="33">
        <v>446487.59</v>
      </c>
      <c r="AO62" s="33"/>
      <c r="AP62" s="33"/>
      <c r="AQ62" s="33"/>
      <c r="AR62" s="33"/>
      <c r="AS62" s="33">
        <v>0</v>
      </c>
      <c r="AT62" s="33"/>
      <c r="AU62" s="33"/>
      <c r="AV62" s="33"/>
      <c r="AW62" s="33"/>
      <c r="AX62" s="34">
        <f>AN62+AS62</f>
        <v>446487.59</v>
      </c>
      <c r="AY62" s="34"/>
      <c r="AZ62" s="34"/>
      <c r="BA62" s="34"/>
      <c r="BB62" s="34"/>
      <c r="BC62" s="34">
        <f>AN62-Y62</f>
        <v>-141112.40999999997</v>
      </c>
      <c r="BD62" s="34"/>
      <c r="BE62" s="34"/>
      <c r="BF62" s="34"/>
      <c r="BG62" s="34"/>
      <c r="BH62" s="34">
        <f>AS62-AD62</f>
        <v>0</v>
      </c>
      <c r="BI62" s="34"/>
      <c r="BJ62" s="34"/>
      <c r="BK62" s="34"/>
      <c r="BL62" s="34"/>
      <c r="BM62" s="34">
        <f>BC62+BH62</f>
        <v>-141112.40999999997</v>
      </c>
      <c r="BN62" s="34"/>
      <c r="BO62" s="34"/>
      <c r="BP62" s="34"/>
      <c r="BQ62" s="34"/>
      <c r="BR62" s="20"/>
      <c r="BS62" s="20"/>
      <c r="BT62" s="20"/>
      <c r="BU62" s="20"/>
      <c r="BV62" s="20"/>
      <c r="BW62" s="20"/>
      <c r="BX62" s="20"/>
      <c r="BY62" s="20"/>
      <c r="BZ62" s="21"/>
    </row>
    <row r="63" spans="1:79" s="18" customFormat="1" ht="15.75" x14ac:dyDescent="0.2">
      <c r="A63" s="23">
        <v>0</v>
      </c>
      <c r="B63" s="23"/>
      <c r="C63" s="24" t="s">
        <v>66</v>
      </c>
      <c r="D63" s="25"/>
      <c r="E63" s="25"/>
      <c r="F63" s="25"/>
      <c r="G63" s="25"/>
      <c r="H63" s="25"/>
      <c r="I63" s="26"/>
      <c r="J63" s="27" t="s">
        <v>65</v>
      </c>
      <c r="K63" s="27"/>
      <c r="L63" s="27"/>
      <c r="M63" s="27"/>
      <c r="N63" s="27"/>
      <c r="O63" s="28" t="s">
        <v>65</v>
      </c>
      <c r="P63" s="29"/>
      <c r="Q63" s="29"/>
      <c r="R63" s="29"/>
      <c r="S63" s="29"/>
      <c r="T63" s="29"/>
      <c r="U63" s="29"/>
      <c r="V63" s="29"/>
      <c r="W63" s="29"/>
      <c r="X63" s="30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37.5" customHeight="1" x14ac:dyDescent="0.2">
      <c r="A64" s="35">
        <v>2</v>
      </c>
      <c r="B64" s="35"/>
      <c r="C64" s="93" t="s">
        <v>79</v>
      </c>
      <c r="D64" s="94"/>
      <c r="E64" s="94"/>
      <c r="F64" s="94"/>
      <c r="G64" s="94"/>
      <c r="H64" s="94"/>
      <c r="I64" s="95"/>
      <c r="J64" s="96" t="s">
        <v>68</v>
      </c>
      <c r="K64" s="96"/>
      <c r="L64" s="96"/>
      <c r="M64" s="96"/>
      <c r="N64" s="96"/>
      <c r="O64" s="97" t="s">
        <v>67</v>
      </c>
      <c r="P64" s="98"/>
      <c r="Q64" s="98"/>
      <c r="R64" s="98"/>
      <c r="S64" s="98"/>
      <c r="T64" s="98"/>
      <c r="U64" s="98"/>
      <c r="V64" s="98"/>
      <c r="W64" s="98"/>
      <c r="X64" s="99"/>
      <c r="Y64" s="33">
        <v>265</v>
      </c>
      <c r="Z64" s="33"/>
      <c r="AA64" s="33"/>
      <c r="AB64" s="33"/>
      <c r="AC64" s="33"/>
      <c r="AD64" s="33">
        <v>0</v>
      </c>
      <c r="AE64" s="33"/>
      <c r="AF64" s="33"/>
      <c r="AG64" s="33"/>
      <c r="AH64" s="33"/>
      <c r="AI64" s="33">
        <f>Y64+AD64</f>
        <v>265</v>
      </c>
      <c r="AJ64" s="33"/>
      <c r="AK64" s="33"/>
      <c r="AL64" s="33"/>
      <c r="AM64" s="33"/>
      <c r="AN64" s="33">
        <v>245</v>
      </c>
      <c r="AO64" s="33"/>
      <c r="AP64" s="33"/>
      <c r="AQ64" s="33"/>
      <c r="AR64" s="33"/>
      <c r="AS64" s="33">
        <v>0</v>
      </c>
      <c r="AT64" s="33"/>
      <c r="AU64" s="33"/>
      <c r="AV64" s="33"/>
      <c r="AW64" s="33"/>
      <c r="AX64" s="32">
        <f>AN64+AS64</f>
        <v>245</v>
      </c>
      <c r="AY64" s="32"/>
      <c r="AZ64" s="32"/>
      <c r="BA64" s="32"/>
      <c r="BB64" s="32"/>
      <c r="BC64" s="32">
        <f>AN64-Y64</f>
        <v>-20</v>
      </c>
      <c r="BD64" s="32"/>
      <c r="BE64" s="32"/>
      <c r="BF64" s="32"/>
      <c r="BG64" s="32"/>
      <c r="BH64" s="32">
        <f>AS64-AD64</f>
        <v>0</v>
      </c>
      <c r="BI64" s="32"/>
      <c r="BJ64" s="32"/>
      <c r="BK64" s="32"/>
      <c r="BL64" s="32"/>
      <c r="BM64" s="32">
        <f>BC64+BH64</f>
        <v>-20</v>
      </c>
      <c r="BN64" s="32"/>
      <c r="BO64" s="32"/>
      <c r="BP64" s="32"/>
      <c r="BQ64" s="32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16.5" customHeight="1" x14ac:dyDescent="0.2">
      <c r="A65" s="23">
        <v>0</v>
      </c>
      <c r="B65" s="23"/>
      <c r="C65" s="24" t="s">
        <v>69</v>
      </c>
      <c r="D65" s="25"/>
      <c r="E65" s="25"/>
      <c r="F65" s="25"/>
      <c r="G65" s="25"/>
      <c r="H65" s="25"/>
      <c r="I65" s="26"/>
      <c r="J65" s="27" t="s">
        <v>65</v>
      </c>
      <c r="K65" s="27"/>
      <c r="L65" s="27"/>
      <c r="M65" s="27"/>
      <c r="N65" s="27"/>
      <c r="O65" s="28" t="s">
        <v>65</v>
      </c>
      <c r="P65" s="29"/>
      <c r="Q65" s="29"/>
      <c r="R65" s="29"/>
      <c r="S65" s="29"/>
      <c r="T65" s="29"/>
      <c r="U65" s="29"/>
      <c r="V65" s="29"/>
      <c r="W65" s="29"/>
      <c r="X65" s="30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ht="39.6" customHeight="1" x14ac:dyDescent="0.2">
      <c r="A66" s="35">
        <v>3</v>
      </c>
      <c r="B66" s="35"/>
      <c r="C66" s="93" t="s">
        <v>80</v>
      </c>
      <c r="D66" s="73"/>
      <c r="E66" s="73"/>
      <c r="F66" s="73"/>
      <c r="G66" s="73"/>
      <c r="H66" s="73"/>
      <c r="I66" s="74"/>
      <c r="J66" s="96" t="s">
        <v>88</v>
      </c>
      <c r="K66" s="96"/>
      <c r="L66" s="96"/>
      <c r="M66" s="96"/>
      <c r="N66" s="96"/>
      <c r="O66" s="97" t="s">
        <v>81</v>
      </c>
      <c r="P66" s="100"/>
      <c r="Q66" s="100"/>
      <c r="R66" s="100"/>
      <c r="S66" s="100"/>
      <c r="T66" s="100"/>
      <c r="U66" s="100"/>
      <c r="V66" s="100"/>
      <c r="W66" s="100"/>
      <c r="X66" s="101"/>
      <c r="Y66" s="33">
        <v>2217.36</v>
      </c>
      <c r="Z66" s="33"/>
      <c r="AA66" s="33"/>
      <c r="AB66" s="33"/>
      <c r="AC66" s="33"/>
      <c r="AD66" s="33">
        <v>0</v>
      </c>
      <c r="AE66" s="33"/>
      <c r="AF66" s="33"/>
      <c r="AG66" s="33"/>
      <c r="AH66" s="33"/>
      <c r="AI66" s="33">
        <f>Y66+AD66</f>
        <v>2217.36</v>
      </c>
      <c r="AJ66" s="33"/>
      <c r="AK66" s="33"/>
      <c r="AL66" s="33"/>
      <c r="AM66" s="33"/>
      <c r="AN66" s="33">
        <v>1822.4</v>
      </c>
      <c r="AO66" s="33"/>
      <c r="AP66" s="33"/>
      <c r="AQ66" s="33"/>
      <c r="AR66" s="33"/>
      <c r="AS66" s="33">
        <v>0</v>
      </c>
      <c r="AT66" s="33"/>
      <c r="AU66" s="33"/>
      <c r="AV66" s="33"/>
      <c r="AW66" s="33"/>
      <c r="AX66" s="34">
        <f>AN66+AS66</f>
        <v>1822.4</v>
      </c>
      <c r="AY66" s="34"/>
      <c r="AZ66" s="34"/>
      <c r="BA66" s="34"/>
      <c r="BB66" s="34"/>
      <c r="BC66" s="34">
        <f>AN66-Y66</f>
        <v>-394.96000000000004</v>
      </c>
      <c r="BD66" s="34"/>
      <c r="BE66" s="34"/>
      <c r="BF66" s="34"/>
      <c r="BG66" s="34"/>
      <c r="BH66" s="34">
        <f>AS66-AD66</f>
        <v>0</v>
      </c>
      <c r="BI66" s="34"/>
      <c r="BJ66" s="34"/>
      <c r="BK66" s="34"/>
      <c r="BL66" s="34"/>
      <c r="BM66" s="34">
        <f>BC66+BH66</f>
        <v>-394.96000000000004</v>
      </c>
      <c r="BN66" s="34"/>
      <c r="BO66" s="34"/>
      <c r="BP66" s="34"/>
      <c r="BQ66" s="34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ht="15.75" customHeight="1" x14ac:dyDescent="0.2">
      <c r="A67" s="23">
        <v>0</v>
      </c>
      <c r="B67" s="23"/>
      <c r="C67" s="24" t="s">
        <v>70</v>
      </c>
      <c r="D67" s="25"/>
      <c r="E67" s="25"/>
      <c r="F67" s="25"/>
      <c r="G67" s="25"/>
      <c r="H67" s="25"/>
      <c r="I67" s="26"/>
      <c r="J67" s="27" t="s">
        <v>65</v>
      </c>
      <c r="K67" s="27"/>
      <c r="L67" s="27"/>
      <c r="M67" s="27"/>
      <c r="N67" s="27"/>
      <c r="O67" s="24" t="s">
        <v>65</v>
      </c>
      <c r="P67" s="25"/>
      <c r="Q67" s="25"/>
      <c r="R67" s="25"/>
      <c r="S67" s="25"/>
      <c r="T67" s="25"/>
      <c r="U67" s="25"/>
      <c r="V67" s="25"/>
      <c r="W67" s="25"/>
      <c r="X67" s="26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10"/>
      <c r="BS67" s="10"/>
      <c r="BT67" s="10"/>
      <c r="BU67" s="10"/>
      <c r="BV67" s="10"/>
      <c r="BW67" s="10"/>
      <c r="BX67" s="10"/>
      <c r="BY67" s="10"/>
      <c r="BZ67" s="8"/>
    </row>
    <row r="69" spans="1:78" ht="15.95" customHeight="1" x14ac:dyDescent="0.2">
      <c r="A69" s="47" t="s">
        <v>56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8" ht="15.95" customHeight="1" x14ac:dyDescent="0.2">
      <c r="A70" s="109" t="s">
        <v>93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10"/>
      <c r="BN70" s="110"/>
      <c r="BO70" s="110"/>
      <c r="BP70" s="110"/>
      <c r="BQ70" s="110"/>
    </row>
    <row r="71" spans="1:78" ht="15.9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15.9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78" ht="42" customHeight="1" x14ac:dyDescent="0.25">
      <c r="A73" s="104" t="s">
        <v>89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3"/>
      <c r="AO73" s="3"/>
      <c r="AP73" s="106" t="s">
        <v>91</v>
      </c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</row>
    <row r="74" spans="1:78" x14ac:dyDescent="0.2">
      <c r="W74" s="102" t="s">
        <v>12</v>
      </c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4"/>
      <c r="AO74" s="4"/>
      <c r="AP74" s="102" t="s">
        <v>13</v>
      </c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</row>
    <row r="77" spans="1:78" ht="15.95" customHeight="1" x14ac:dyDescent="0.2">
      <c r="A77" s="107" t="s">
        <v>90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3"/>
      <c r="AO77" s="3"/>
      <c r="AP77" s="108" t="s">
        <v>92</v>
      </c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78" x14ac:dyDescent="0.2">
      <c r="W78" s="102" t="s">
        <v>12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4"/>
      <c r="AO78" s="4"/>
      <c r="AP78" s="102" t="s">
        <v>13</v>
      </c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</row>
  </sheetData>
  <mergeCells count="295">
    <mergeCell ref="A70:BQ70"/>
    <mergeCell ref="AX65:BB65"/>
    <mergeCell ref="BC65:BG65"/>
    <mergeCell ref="BH65:BL65"/>
    <mergeCell ref="AD66:AH66"/>
    <mergeCell ref="AI66:AM66"/>
    <mergeCell ref="AN66:AR66"/>
    <mergeCell ref="AS66:AW66"/>
    <mergeCell ref="BM66:BQ66"/>
    <mergeCell ref="J67:N67"/>
    <mergeCell ref="O67:X67"/>
    <mergeCell ref="Y67:AC67"/>
    <mergeCell ref="AD67:AH67"/>
    <mergeCell ref="BM67:BQ67"/>
    <mergeCell ref="AI67:AM67"/>
    <mergeCell ref="BH67:BL67"/>
    <mergeCell ref="AX66:BB66"/>
    <mergeCell ref="BC66:BG66"/>
    <mergeCell ref="BH66:BL66"/>
    <mergeCell ref="AN67:AR67"/>
    <mergeCell ref="AS67:AW67"/>
    <mergeCell ref="AX67:BB67"/>
    <mergeCell ref="BC67:BG67"/>
    <mergeCell ref="W78:AM78"/>
    <mergeCell ref="AP78:BH78"/>
    <mergeCell ref="A45:B45"/>
    <mergeCell ref="C45:Z45"/>
    <mergeCell ref="AA45:AE45"/>
    <mergeCell ref="AF45:AJ45"/>
    <mergeCell ref="AK45:AO45"/>
    <mergeCell ref="AP45:AT45"/>
    <mergeCell ref="A73:V73"/>
    <mergeCell ref="W73:AM73"/>
    <mergeCell ref="AP73:BH73"/>
    <mergeCell ref="W74:AM74"/>
    <mergeCell ref="AP74:BH74"/>
    <mergeCell ref="A77:V77"/>
    <mergeCell ref="W77:AM77"/>
    <mergeCell ref="AP77:BH77"/>
    <mergeCell ref="A69:BL69"/>
    <mergeCell ref="AX62:BB62"/>
    <mergeCell ref="BC62:BG62"/>
    <mergeCell ref="AX63:BB63"/>
    <mergeCell ref="BC63:BG63"/>
    <mergeCell ref="BH63:BL63"/>
    <mergeCell ref="Y64:AC64"/>
    <mergeCell ref="AD64:AH64"/>
    <mergeCell ref="AN61:AR61"/>
    <mergeCell ref="AS61:AW61"/>
    <mergeCell ref="AS64:AW64"/>
    <mergeCell ref="A67:B67"/>
    <mergeCell ref="C67:I67"/>
    <mergeCell ref="AX64:BB64"/>
    <mergeCell ref="BC64:BG64"/>
    <mergeCell ref="A62:B62"/>
    <mergeCell ref="C62:I62"/>
    <mergeCell ref="J62:N62"/>
    <mergeCell ref="O62:X62"/>
    <mergeCell ref="AN62:AR62"/>
    <mergeCell ref="AS62:AW62"/>
    <mergeCell ref="BH62:BL62"/>
    <mergeCell ref="A64:B64"/>
    <mergeCell ref="C64:I64"/>
    <mergeCell ref="J64:N64"/>
    <mergeCell ref="O64:X64"/>
    <mergeCell ref="A66:B66"/>
    <mergeCell ref="C66:I66"/>
    <mergeCell ref="J66:N66"/>
    <mergeCell ref="O66:X66"/>
    <mergeCell ref="Y66:AC66"/>
    <mergeCell ref="AI60:AM60"/>
    <mergeCell ref="AN60:AR60"/>
    <mergeCell ref="AS60:AW60"/>
    <mergeCell ref="AX60:BB60"/>
    <mergeCell ref="BM60:BQ60"/>
    <mergeCell ref="A61:B61"/>
    <mergeCell ref="C61:I61"/>
    <mergeCell ref="J61:N61"/>
    <mergeCell ref="O61:X61"/>
    <mergeCell ref="Y61:AC61"/>
    <mergeCell ref="BC60:BG60"/>
    <mergeCell ref="BH60:BL60"/>
    <mergeCell ref="BM61:BQ61"/>
    <mergeCell ref="A60:B60"/>
    <mergeCell ref="C60:I60"/>
    <mergeCell ref="J60:N60"/>
    <mergeCell ref="O60:X60"/>
    <mergeCell ref="Y60:AC60"/>
    <mergeCell ref="AD60:AH60"/>
    <mergeCell ref="AX61:BB61"/>
    <mergeCell ref="BC61:BG61"/>
    <mergeCell ref="BH61:BL61"/>
    <mergeCell ref="AD61:AH61"/>
    <mergeCell ref="AI61:AM61"/>
    <mergeCell ref="A59:B59"/>
    <mergeCell ref="C59:I59"/>
    <mergeCell ref="J59:N59"/>
    <mergeCell ref="O59:X59"/>
    <mergeCell ref="Y59:AC59"/>
    <mergeCell ref="AD59:AH59"/>
    <mergeCell ref="A55:BQ55"/>
    <mergeCell ref="A57:B58"/>
    <mergeCell ref="C57:I58"/>
    <mergeCell ref="J57:N58"/>
    <mergeCell ref="O57:X58"/>
    <mergeCell ref="Y57:AM57"/>
    <mergeCell ref="AN57:BB57"/>
    <mergeCell ref="AX58:BB58"/>
    <mergeCell ref="BC58:BG58"/>
    <mergeCell ref="BH58:BL58"/>
    <mergeCell ref="BM58:BQ58"/>
    <mergeCell ref="AX59:BB59"/>
    <mergeCell ref="BC59:BG59"/>
    <mergeCell ref="BH59:BL59"/>
    <mergeCell ref="BM59:BQ59"/>
    <mergeCell ref="AI59:AM59"/>
    <mergeCell ref="AN59:AR59"/>
    <mergeCell ref="AS59:AW59"/>
    <mergeCell ref="BC57:BQ57"/>
    <mergeCell ref="Y58:AC58"/>
    <mergeCell ref="AD58:AH58"/>
    <mergeCell ref="AI58:AM58"/>
    <mergeCell ref="AN58:AR58"/>
    <mergeCell ref="AS58:AW58"/>
    <mergeCell ref="AW53:BA53"/>
    <mergeCell ref="BB53:BF53"/>
    <mergeCell ref="BG51:BL51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53:P53"/>
    <mergeCell ref="Q53:U53"/>
    <mergeCell ref="V53:Z53"/>
    <mergeCell ref="AA53:AF53"/>
    <mergeCell ref="AG53:AK53"/>
    <mergeCell ref="AL53:AP53"/>
    <mergeCell ref="AW52:BA52"/>
    <mergeCell ref="AZ44:BC44"/>
    <mergeCell ref="BD44:BH44"/>
    <mergeCell ref="A48:BL48"/>
    <mergeCell ref="BI44:BM44"/>
    <mergeCell ref="AK44:AO44"/>
    <mergeCell ref="AP44:AT44"/>
    <mergeCell ref="V50:Z50"/>
    <mergeCell ref="AA50:AF50"/>
    <mergeCell ref="AG50:AK50"/>
    <mergeCell ref="AL50:AP50"/>
    <mergeCell ref="AQ50:AV50"/>
    <mergeCell ref="AU44:AY44"/>
    <mergeCell ref="AF44:AJ44"/>
    <mergeCell ref="AW50:BA50"/>
    <mergeCell ref="BB50:BF50"/>
    <mergeCell ref="BG50:BL50"/>
    <mergeCell ref="AQ53:AV53"/>
    <mergeCell ref="BN45:BQ45"/>
    <mergeCell ref="AP43:AT43"/>
    <mergeCell ref="AU43:AY43"/>
    <mergeCell ref="AZ43:BC43"/>
    <mergeCell ref="BD43:BH43"/>
    <mergeCell ref="BI43:BM43"/>
    <mergeCell ref="A49:P50"/>
    <mergeCell ref="Q49:AF49"/>
    <mergeCell ref="AG49:AV49"/>
    <mergeCell ref="AW49:BL49"/>
    <mergeCell ref="Q50:U50"/>
    <mergeCell ref="BN43:BQ43"/>
    <mergeCell ref="BN44:BQ44"/>
    <mergeCell ref="A47:BL47"/>
    <mergeCell ref="AU45:AY45"/>
    <mergeCell ref="AZ45:BC45"/>
    <mergeCell ref="BD45:BH45"/>
    <mergeCell ref="BI45:BM45"/>
    <mergeCell ref="A44:B44"/>
    <mergeCell ref="C44:Z44"/>
    <mergeCell ref="AA44:AE44"/>
    <mergeCell ref="A40:B41"/>
    <mergeCell ref="C40:Z41"/>
    <mergeCell ref="AA40:AO40"/>
    <mergeCell ref="AP40:BC40"/>
    <mergeCell ref="AZ41:BC41"/>
    <mergeCell ref="C42:Z42"/>
    <mergeCell ref="AA42:AE42"/>
    <mergeCell ref="AF42:AJ42"/>
    <mergeCell ref="AU42:AY42"/>
    <mergeCell ref="AZ42:BC42"/>
    <mergeCell ref="BN42:BQ42"/>
    <mergeCell ref="A43:B43"/>
    <mergeCell ref="C43:Z43"/>
    <mergeCell ref="AA43:AE43"/>
    <mergeCell ref="AF43:AJ43"/>
    <mergeCell ref="AK43:AO43"/>
    <mergeCell ref="A42:B42"/>
    <mergeCell ref="AK42:AO42"/>
    <mergeCell ref="AP42:AT42"/>
    <mergeCell ref="BD42:BH42"/>
    <mergeCell ref="BI42:BM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A36:F36"/>
    <mergeCell ref="G36:BL36"/>
    <mergeCell ref="D21:J21"/>
    <mergeCell ref="L21:AB21"/>
    <mergeCell ref="AC21:BL21"/>
    <mergeCell ref="A23:BL23"/>
    <mergeCell ref="G25:BL25"/>
    <mergeCell ref="A26:F26"/>
    <mergeCell ref="G26:BL26"/>
    <mergeCell ref="A27:F27"/>
    <mergeCell ref="D14:J14"/>
    <mergeCell ref="L14:BL14"/>
    <mergeCell ref="A24:F24"/>
    <mergeCell ref="G24:BL24"/>
    <mergeCell ref="G27:BL27"/>
    <mergeCell ref="BM62:BQ62"/>
    <mergeCell ref="A25:F25"/>
    <mergeCell ref="Y62:AC62"/>
    <mergeCell ref="AD62:AH62"/>
    <mergeCell ref="AI62:AM62"/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A20:B20"/>
    <mergeCell ref="D20:J20"/>
    <mergeCell ref="L20:AB20"/>
    <mergeCell ref="AC20:BL20"/>
    <mergeCell ref="A17:B17"/>
    <mergeCell ref="D17:J17"/>
    <mergeCell ref="L17:BL17"/>
    <mergeCell ref="D18:J18"/>
    <mergeCell ref="L18:BL18"/>
    <mergeCell ref="BM63:BQ63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BM65:BQ65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BM64:BQ64"/>
    <mergeCell ref="AI64:AM64"/>
    <mergeCell ref="AN64:AR64"/>
    <mergeCell ref="BH64:BL64"/>
  </mergeCells>
  <phoneticPr fontId="15" type="noConversion"/>
  <conditionalFormatting sqref="A61:B61 A64:B64 A66:B66">
    <cfRule type="cellIs" dxfId="11" priority="10" stopIfTrue="1" operator="equal">
      <formula>0</formula>
    </cfRule>
  </conditionalFormatting>
  <conditionalFormatting sqref="C61">
    <cfRule type="cellIs" dxfId="10" priority="9" stopIfTrue="1" operator="equal">
      <formula>$C60</formula>
    </cfRule>
  </conditionalFormatting>
  <conditionalFormatting sqref="C64">
    <cfRule type="cellIs" dxfId="9" priority="12" stopIfTrue="1" operator="equal">
      <formula>$C61</formula>
    </cfRule>
  </conditionalFormatting>
  <conditionalFormatting sqref="C62">
    <cfRule type="cellIs" dxfId="8" priority="8" stopIfTrue="1" operator="equal">
      <formula>$C61</formula>
    </cfRule>
  </conditionalFormatting>
  <conditionalFormatting sqref="A62:B62">
    <cfRule type="cellIs" dxfId="7" priority="7" stopIfTrue="1" operator="equal">
      <formula>0</formula>
    </cfRule>
  </conditionalFormatting>
  <conditionalFormatting sqref="C66">
    <cfRule type="cellIs" dxfId="6" priority="13" stopIfTrue="1" operator="equal">
      <formula>$C64</formula>
    </cfRule>
  </conditionalFormatting>
  <conditionalFormatting sqref="C63">
    <cfRule type="cellIs" dxfId="5" priority="6" stopIfTrue="1" operator="equal">
      <formula>$C62</formula>
    </cfRule>
  </conditionalFormatting>
  <conditionalFormatting sqref="A63:B63">
    <cfRule type="cellIs" dxfId="4" priority="5" stopIfTrue="1" operator="equal">
      <formula>0</formula>
    </cfRule>
  </conditionalFormatting>
  <conditionalFormatting sqref="C65">
    <cfRule type="cellIs" dxfId="3" priority="4" stopIfTrue="1" operator="equal">
      <formula>$C64</formula>
    </cfRule>
  </conditionalFormatting>
  <conditionalFormatting sqref="A65:B65">
    <cfRule type="cellIs" dxfId="2" priority="3" stopIfTrue="1" operator="equal">
      <formula>0</formula>
    </cfRule>
  </conditionalFormatting>
  <conditionalFormatting sqref="C67">
    <cfRule type="cellIs" dxfId="1" priority="2" stopIfTrue="1" operator="equal">
      <formula>$C66</formula>
    </cfRule>
  </conditionalFormatting>
  <conditionalFormatting sqref="A67:B6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5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КПК0813041</vt:lpstr>
      <vt:lpstr>КПК0813041!Область_печати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2020-02-11T13:07:44Z</cp:lastPrinted>
  <dcterms:created xsi:type="dcterms:W3CDTF">2016-08-10T10:53:25Z</dcterms:created>
  <dcterms:modified xsi:type="dcterms:W3CDTF">2020-02-11T13:08:00Z</dcterms:modified>
</cp:coreProperties>
</file>